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F17" i="1"/>
  <c r="J16" i="1"/>
  <c r="J12" i="1"/>
  <c r="F12" i="1"/>
  <c r="J9" i="1"/>
</calcChain>
</file>

<file path=xl/sharedStrings.xml><?xml version="1.0" encoding="utf-8"?>
<sst xmlns="http://schemas.openxmlformats.org/spreadsheetml/2006/main" count="39" uniqueCount="37">
  <si>
    <r>
      <rPr>
        <sz val="11"/>
        <color theme="1"/>
        <rFont val="ＭＳ Ｐゴシック"/>
        <family val="1"/>
        <charset val="128"/>
        <scheme val="minor"/>
      </rPr>
      <t xml:space="preserve">                                             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b/>
        <sz val="12"/>
        <color theme="1"/>
        <rFont val="ＭＳ 明朝"/>
        <family val="1"/>
        <charset val="128"/>
      </rPr>
      <t>2017年度　貸借対照表</t>
    </r>
    <rPh sb="50" eb="52">
      <t>ネンド</t>
    </rPh>
    <rPh sb="53" eb="58">
      <t>タイシャクタイショウヒョウ</t>
    </rPh>
    <phoneticPr fontId="3"/>
  </si>
  <si>
    <t xml:space="preserve">   　　　　　　　　　　　　　　　　　　　　　　　特定非営利活動法人　奈良の食文化研究会</t>
    <rPh sb="26" eb="28">
      <t>トクテイ</t>
    </rPh>
    <rPh sb="28" eb="31">
      <t>ヒエイリ</t>
    </rPh>
    <rPh sb="31" eb="33">
      <t>カツドウ</t>
    </rPh>
    <rPh sb="33" eb="35">
      <t>ホウジン</t>
    </rPh>
    <rPh sb="36" eb="38">
      <t>ナラ</t>
    </rPh>
    <rPh sb="39" eb="45">
      <t>ショクブンカケンキュウカイ</t>
    </rPh>
    <phoneticPr fontId="3"/>
  </si>
  <si>
    <t xml:space="preserve">　　　　　　　　　　　　　　　　　　　　　　　　　　　　　　　　　　　　　（単位：円）    </t>
    <rPh sb="38" eb="40">
      <t>タンイ</t>
    </rPh>
    <rPh sb="41" eb="42">
      <t>エン</t>
    </rPh>
    <phoneticPr fontId="3"/>
  </si>
  <si>
    <t xml:space="preserve">  </t>
    <phoneticPr fontId="3"/>
  </si>
  <si>
    <t xml:space="preserve">　                                                                      </t>
    <phoneticPr fontId="3"/>
  </si>
  <si>
    <t xml:space="preserve"> </t>
    <phoneticPr fontId="3"/>
  </si>
  <si>
    <t>　　　　2018年3月31日現在</t>
    <rPh sb="8" eb="9">
      <t>ネン</t>
    </rPh>
    <rPh sb="10" eb="11">
      <t>ガツ</t>
    </rPh>
    <rPh sb="13" eb="14">
      <t>ニチ</t>
    </rPh>
    <rPh sb="14" eb="16">
      <t>ゲンザイ</t>
    </rPh>
    <phoneticPr fontId="3"/>
  </si>
  <si>
    <t>　　(単位：円）</t>
    <rPh sb="3" eb="5">
      <t>タンイ</t>
    </rPh>
    <rPh sb="6" eb="7">
      <t>エン</t>
    </rPh>
    <phoneticPr fontId="3"/>
  </si>
  <si>
    <t>科目</t>
    <rPh sb="0" eb="2">
      <t>カモク</t>
    </rPh>
    <phoneticPr fontId="8"/>
  </si>
  <si>
    <t xml:space="preserve">           金額</t>
    <rPh sb="11" eb="13">
      <t>キンガク</t>
    </rPh>
    <phoneticPr fontId="8"/>
  </si>
  <si>
    <t>Ⅰ</t>
  </si>
  <si>
    <t>資産の部</t>
  </si>
  <si>
    <t>１．</t>
  </si>
  <si>
    <t>流動資産</t>
  </si>
  <si>
    <t xml:space="preserve">  １．流動負債</t>
    <phoneticPr fontId="3"/>
  </si>
  <si>
    <t>現金預金</t>
  </si>
  <si>
    <t>　　　未払金</t>
    <phoneticPr fontId="3"/>
  </si>
  <si>
    <t>未収金</t>
  </si>
  <si>
    <t>　流動負債合計</t>
    <phoneticPr fontId="3"/>
  </si>
  <si>
    <t>棚卸資産</t>
    <rPh sb="0" eb="2">
      <t>タナオロシ</t>
    </rPh>
    <rPh sb="2" eb="4">
      <t>シサン</t>
    </rPh>
    <phoneticPr fontId="3"/>
  </si>
  <si>
    <t xml:space="preserve">  ２．固定負債</t>
    <phoneticPr fontId="3"/>
  </si>
  <si>
    <t>仮払金</t>
    <rPh sb="0" eb="2">
      <t>カリバライ</t>
    </rPh>
    <rPh sb="2" eb="3">
      <t>キン</t>
    </rPh>
    <phoneticPr fontId="3"/>
  </si>
  <si>
    <t>流動資産合計</t>
  </si>
  <si>
    <t>　　負債合計</t>
    <phoneticPr fontId="3"/>
  </si>
  <si>
    <t>２．</t>
  </si>
  <si>
    <t>固定資産</t>
  </si>
  <si>
    <t>Ⅲ 正味財産の部</t>
    <phoneticPr fontId="3"/>
  </si>
  <si>
    <t>固定資産合計</t>
  </si>
  <si>
    <t>　  前期繰越正味財産</t>
    <phoneticPr fontId="3"/>
  </si>
  <si>
    <t>　　当期正味財産増減額</t>
    <phoneticPr fontId="3"/>
  </si>
  <si>
    <t>　　正味財産合計</t>
    <phoneticPr fontId="3"/>
  </si>
  <si>
    <t>資産合計</t>
    <phoneticPr fontId="3"/>
  </si>
  <si>
    <t xml:space="preserve">     負債及び正味財産合計</t>
    <phoneticPr fontId="3"/>
  </si>
  <si>
    <t xml:space="preserve">              科目</t>
    <phoneticPr fontId="3"/>
  </si>
  <si>
    <t>Ⅱ 負債の部</t>
    <phoneticPr fontId="3"/>
  </si>
  <si>
    <t xml:space="preserve"> </t>
    <phoneticPr fontId="3"/>
  </si>
  <si>
    <t>　固定負債合計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</si>
</sst>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1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7" fillId="0" borderId="1" xfId="1" applyNumberFormat="1" applyFont="1" applyFill="1" applyBorder="1" applyAlignment="1">
      <alignment horizontal="centerContinuous"/>
    </xf>
    <xf numFmtId="49" fontId="7" fillId="0" borderId="2" xfId="1" applyNumberFormat="1" applyFont="1" applyFill="1" applyBorder="1" applyAlignment="1">
      <alignment horizontal="centerContinuous"/>
    </xf>
    <xf numFmtId="49" fontId="7" fillId="0" borderId="3" xfId="1" applyNumberFormat="1" applyFont="1" applyFill="1" applyBorder="1" applyAlignment="1">
      <alignment horizontal="centerContinuous"/>
    </xf>
    <xf numFmtId="0" fontId="7" fillId="0" borderId="1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49" fontId="7" fillId="0" borderId="4" xfId="1" applyNumberFormat="1" applyFont="1" applyBorder="1"/>
    <xf numFmtId="49" fontId="7" fillId="0" borderId="5" xfId="1" applyNumberFormat="1" applyFont="1" applyBorder="1"/>
    <xf numFmtId="0" fontId="7" fillId="0" borderId="6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49" fontId="7" fillId="0" borderId="7" xfId="1" applyNumberFormat="1" applyFont="1" applyBorder="1"/>
    <xf numFmtId="49" fontId="7" fillId="0" borderId="0" xfId="1" applyNumberFormat="1" applyFont="1" applyBorder="1"/>
    <xf numFmtId="0" fontId="7" fillId="0" borderId="8" xfId="1" applyFont="1" applyBorder="1" applyAlignment="1">
      <alignment horizontal="right"/>
    </xf>
    <xf numFmtId="0" fontId="7" fillId="0" borderId="9" xfId="1" applyFont="1" applyBorder="1" applyAlignment="1">
      <alignment horizontal="right"/>
    </xf>
    <xf numFmtId="3" fontId="7" fillId="0" borderId="8" xfId="1" applyNumberFormat="1" applyFont="1" applyBorder="1" applyAlignment="1">
      <alignment horizontal="right"/>
    </xf>
    <xf numFmtId="3" fontId="7" fillId="0" borderId="10" xfId="1" applyNumberFormat="1" applyFont="1" applyBorder="1" applyAlignment="1">
      <alignment horizontal="right"/>
    </xf>
    <xf numFmtId="49" fontId="7" fillId="0" borderId="0" xfId="1" applyNumberFormat="1" applyFont="1" applyFill="1" applyBorder="1"/>
    <xf numFmtId="3" fontId="4" fillId="0" borderId="8" xfId="0" applyNumberFormat="1" applyFont="1" applyBorder="1">
      <alignment vertical="center"/>
    </xf>
    <xf numFmtId="0" fontId="7" fillId="0" borderId="10" xfId="1" applyFont="1" applyBorder="1" applyAlignment="1">
      <alignment horizontal="right"/>
    </xf>
    <xf numFmtId="3" fontId="7" fillId="0" borderId="9" xfId="1" applyNumberFormat="1" applyFont="1" applyBorder="1" applyAlignment="1">
      <alignment horizontal="right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49" fontId="7" fillId="0" borderId="1" xfId="1" applyNumberFormat="1" applyFont="1" applyBorder="1"/>
    <xf numFmtId="49" fontId="7" fillId="0" borderId="2" xfId="1" applyNumberFormat="1" applyFont="1" applyBorder="1"/>
    <xf numFmtId="49" fontId="7" fillId="0" borderId="3" xfId="1" applyNumberFormat="1" applyFont="1" applyBorder="1"/>
    <xf numFmtId="0" fontId="7" fillId="0" borderId="11" xfId="1" applyFont="1" applyBorder="1" applyAlignment="1">
      <alignment horizontal="right"/>
    </xf>
    <xf numFmtId="3" fontId="7" fillId="0" borderId="3" xfId="1" applyNumberFormat="1" applyFont="1" applyBorder="1" applyAlignment="1">
      <alignment horizontal="right"/>
    </xf>
    <xf numFmtId="3" fontId="7" fillId="0" borderId="11" xfId="1" applyNumberFormat="1" applyFont="1" applyBorder="1" applyAlignment="1">
      <alignment horizontal="right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8" sqref="L8"/>
    </sheetView>
  </sheetViews>
  <sheetFormatPr defaultRowHeight="13.5"/>
  <cols>
    <col min="1" max="1" width="2.75" customWidth="1"/>
    <col min="2" max="2" width="5.625" customWidth="1"/>
    <col min="4" max="4" width="5.75" customWidth="1"/>
    <col min="8" max="8" width="12.875" customWidth="1"/>
  </cols>
  <sheetData>
    <row r="1" spans="1:10" ht="14.25">
      <c r="A1" s="1" t="s">
        <v>0</v>
      </c>
    </row>
    <row r="2" spans="1:10">
      <c r="A2" s="2"/>
      <c r="B2" s="2"/>
      <c r="C2" s="2"/>
      <c r="D2" s="2"/>
      <c r="E2" s="3"/>
      <c r="F2" s="3"/>
      <c r="G2" s="3"/>
      <c r="H2" s="3"/>
      <c r="I2" s="3"/>
      <c r="J2" s="3"/>
    </row>
    <row r="3" spans="1:10">
      <c r="A3" s="2" t="s">
        <v>1</v>
      </c>
      <c r="B3" s="2"/>
      <c r="C3" s="2"/>
      <c r="D3" s="2"/>
      <c r="E3" s="3"/>
      <c r="F3" s="3"/>
      <c r="G3" s="3"/>
      <c r="H3" s="3"/>
      <c r="I3" s="3"/>
      <c r="J3" s="3"/>
    </row>
    <row r="4" spans="1:10">
      <c r="A4" s="2" t="s">
        <v>2</v>
      </c>
      <c r="B4" s="2"/>
      <c r="C4" s="2" t="s">
        <v>3</v>
      </c>
      <c r="D4" s="2" t="s">
        <v>4</v>
      </c>
      <c r="E4" s="2" t="s">
        <v>5</v>
      </c>
      <c r="F4" s="3"/>
      <c r="G4" s="3" t="s">
        <v>6</v>
      </c>
      <c r="H4" s="3"/>
      <c r="I4" s="3" t="s">
        <v>7</v>
      </c>
      <c r="J4" s="3"/>
    </row>
    <row r="5" spans="1:10">
      <c r="A5" s="4" t="s">
        <v>8</v>
      </c>
      <c r="B5" s="5"/>
      <c r="C5" s="5"/>
      <c r="D5" s="6"/>
      <c r="E5" s="7" t="s">
        <v>9</v>
      </c>
      <c r="F5" s="8"/>
      <c r="G5" s="9" t="s">
        <v>33</v>
      </c>
      <c r="H5" s="10"/>
      <c r="I5" s="9"/>
      <c r="J5" s="11"/>
    </row>
    <row r="6" spans="1:10">
      <c r="A6" s="12" t="s">
        <v>10</v>
      </c>
      <c r="B6" s="13" t="s">
        <v>11</v>
      </c>
      <c r="C6" s="13"/>
      <c r="D6" s="13"/>
      <c r="E6" s="14"/>
      <c r="F6" s="15"/>
      <c r="G6" s="16" t="s">
        <v>34</v>
      </c>
      <c r="H6" s="17"/>
      <c r="I6" s="18"/>
      <c r="J6" s="19"/>
    </row>
    <row r="7" spans="1:10">
      <c r="A7" s="16"/>
      <c r="B7" s="17" t="s">
        <v>12</v>
      </c>
      <c r="C7" s="17" t="s">
        <v>13</v>
      </c>
      <c r="D7" s="17"/>
      <c r="E7" s="18"/>
      <c r="F7" s="15"/>
      <c r="G7" s="16" t="s">
        <v>14</v>
      </c>
      <c r="H7" s="17"/>
      <c r="I7" s="18"/>
      <c r="J7" s="19"/>
    </row>
    <row r="8" spans="1:10">
      <c r="A8" s="16"/>
      <c r="B8" s="17"/>
      <c r="C8" s="17" t="s">
        <v>15</v>
      </c>
      <c r="D8" s="17"/>
      <c r="E8" s="20">
        <v>1234670</v>
      </c>
      <c r="F8" s="15"/>
      <c r="G8" s="16" t="s">
        <v>16</v>
      </c>
      <c r="H8" s="17" t="s">
        <v>5</v>
      </c>
      <c r="I8" s="20">
        <v>434292</v>
      </c>
      <c r="J8" s="19"/>
    </row>
    <row r="9" spans="1:10">
      <c r="A9" s="16"/>
      <c r="B9" s="17"/>
      <c r="C9" s="17" t="s">
        <v>17</v>
      </c>
      <c r="D9" s="17"/>
      <c r="E9" s="20">
        <v>372797</v>
      </c>
      <c r="F9" s="15"/>
      <c r="G9" s="16" t="s">
        <v>18</v>
      </c>
      <c r="H9" s="17" t="s">
        <v>35</v>
      </c>
      <c r="I9" s="18"/>
      <c r="J9" s="21">
        <f>SUM(I8)</f>
        <v>434292</v>
      </c>
    </row>
    <row r="10" spans="1:10">
      <c r="C10" s="22" t="s">
        <v>19</v>
      </c>
      <c r="E10" s="23">
        <v>406216</v>
      </c>
      <c r="G10" s="16" t="s">
        <v>20</v>
      </c>
      <c r="H10" s="17"/>
      <c r="I10" s="18">
        <v>0</v>
      </c>
      <c r="J10" s="19"/>
    </row>
    <row r="11" spans="1:10">
      <c r="A11" s="16"/>
      <c r="C11" s="22" t="s">
        <v>21</v>
      </c>
      <c r="D11" s="2"/>
      <c r="E11" s="23">
        <v>69920</v>
      </c>
      <c r="G11" s="16" t="s">
        <v>36</v>
      </c>
      <c r="H11" s="17" t="s">
        <v>5</v>
      </c>
      <c r="I11" s="18"/>
      <c r="J11" s="24">
        <v>0</v>
      </c>
    </row>
    <row r="12" spans="1:10">
      <c r="A12" s="16"/>
      <c r="B12" s="17"/>
      <c r="C12" s="17" t="s">
        <v>22</v>
      </c>
      <c r="D12" s="17"/>
      <c r="E12" s="18"/>
      <c r="F12" s="21">
        <f>SUM(E8:E11)</f>
        <v>2083603</v>
      </c>
      <c r="G12" s="16" t="s">
        <v>23</v>
      </c>
      <c r="H12" s="17"/>
      <c r="I12" s="18"/>
      <c r="J12" s="21">
        <f>SUM(J9:J11)</f>
        <v>434292</v>
      </c>
    </row>
    <row r="13" spans="1:10">
      <c r="A13" s="16"/>
      <c r="B13" s="17" t="s">
        <v>24</v>
      </c>
      <c r="C13" s="17" t="s">
        <v>25</v>
      </c>
      <c r="D13" s="17"/>
      <c r="E13" s="18">
        <v>0</v>
      </c>
      <c r="F13" s="15"/>
      <c r="G13" s="16" t="s">
        <v>26</v>
      </c>
      <c r="H13" s="17"/>
      <c r="I13" s="18"/>
      <c r="J13" s="25"/>
    </row>
    <row r="14" spans="1:10">
      <c r="A14" s="26"/>
      <c r="B14" s="17"/>
      <c r="C14" s="17" t="s">
        <v>27</v>
      </c>
      <c r="D14" s="17"/>
      <c r="E14" s="18"/>
      <c r="F14" s="24">
        <v>0</v>
      </c>
      <c r="G14" s="16" t="s">
        <v>28</v>
      </c>
      <c r="H14" s="17"/>
      <c r="I14" s="18"/>
      <c r="J14" s="20">
        <v>2170475</v>
      </c>
    </row>
    <row r="15" spans="1:10">
      <c r="A15" s="26"/>
      <c r="B15" s="27"/>
      <c r="C15" s="27"/>
      <c r="D15" s="27"/>
      <c r="E15" s="26"/>
      <c r="F15" s="28"/>
      <c r="G15" s="16" t="s">
        <v>29</v>
      </c>
      <c r="H15" s="17"/>
      <c r="I15" s="18"/>
      <c r="J15" s="21">
        <v>-521164</v>
      </c>
    </row>
    <row r="16" spans="1:10">
      <c r="A16" s="26"/>
      <c r="B16" s="27"/>
      <c r="C16" s="27"/>
      <c r="D16" s="29"/>
      <c r="E16" s="27"/>
      <c r="F16" s="30"/>
      <c r="G16" s="16" t="s">
        <v>30</v>
      </c>
      <c r="H16" s="17"/>
      <c r="I16" s="18"/>
      <c r="J16" s="21">
        <f>SUM(J14:J15)</f>
        <v>1649311</v>
      </c>
    </row>
    <row r="17" spans="1:10">
      <c r="A17" s="31"/>
      <c r="B17" s="32" t="s">
        <v>31</v>
      </c>
      <c r="C17" s="32"/>
      <c r="D17" s="33"/>
      <c r="E17" s="34"/>
      <c r="F17" s="35">
        <f>SUM(F12:F16)</f>
        <v>2083603</v>
      </c>
      <c r="G17" s="32" t="s">
        <v>32</v>
      </c>
      <c r="H17" s="10"/>
      <c r="I17" s="34"/>
      <c r="J17" s="36">
        <f>SUM(J12+J16)</f>
        <v>2083603</v>
      </c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瀧川潔</dc:creator>
  <cp:lastModifiedBy>瀧川潔</cp:lastModifiedBy>
  <dcterms:created xsi:type="dcterms:W3CDTF">2018-05-21T13:56:45Z</dcterms:created>
  <dcterms:modified xsi:type="dcterms:W3CDTF">2018-05-21T14:01:16Z</dcterms:modified>
</cp:coreProperties>
</file>